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blagen\D26104-JC-DEL\05_MuI\Maßnahmen\Planung\2024\Trägerinfo\"/>
    </mc:Choice>
  </mc:AlternateContent>
  <xr:revisionPtr revIDLastSave="0" documentId="13_ncr:1_{F2DEADCE-2566-471C-A17D-6DB8EAFC632B}" xr6:coauthVersionLast="36" xr6:coauthVersionMax="36" xr10:uidLastSave="{00000000-0000-0000-0000-000000000000}"/>
  <bookViews>
    <workbookView xWindow="840" yWindow="435" windowWidth="17880" windowHeight="110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C29" i="1" l="1"/>
  <c r="F29" i="1" l="1"/>
  <c r="E29" i="1"/>
  <c r="D29" i="1"/>
  <c r="G30" i="1" l="1"/>
</calcChain>
</file>

<file path=xl/sharedStrings.xml><?xml version="1.0" encoding="utf-8"?>
<sst xmlns="http://schemas.openxmlformats.org/spreadsheetml/2006/main" count="77" uniqueCount="57">
  <si>
    <t>Bildungsziel</t>
  </si>
  <si>
    <t>Qualifizierungsinhalte</t>
  </si>
  <si>
    <t>Plätze</t>
  </si>
  <si>
    <t>Unterrichts-form</t>
  </si>
  <si>
    <t>max. Dauer (Monate)</t>
  </si>
  <si>
    <t>I. Quartal</t>
  </si>
  <si>
    <t>II. Quartal</t>
  </si>
  <si>
    <t>III. Quartal</t>
  </si>
  <si>
    <t>IV. Quartal</t>
  </si>
  <si>
    <t>Weiterbildung mit Abschluss</t>
  </si>
  <si>
    <t xml:space="preserve">betriebliche Einzelumschulung </t>
  </si>
  <si>
    <t>alle Segmente</t>
  </si>
  <si>
    <t>VZ/TZ</t>
  </si>
  <si>
    <t>überbetriebliche Einzelumschulung</t>
  </si>
  <si>
    <t xml:space="preserve">Umschulung </t>
  </si>
  <si>
    <t>VZ</t>
  </si>
  <si>
    <t>gewerblich-technischer Bereich</t>
  </si>
  <si>
    <t>Lager/Logistik</t>
  </si>
  <si>
    <t>Metall-Weiterbildung</t>
  </si>
  <si>
    <t xml:space="preserve">kaufmännisch-verwaltender Bereich </t>
  </si>
  <si>
    <t>kaufmännische Weiterbildung</t>
  </si>
  <si>
    <t>TZ</t>
  </si>
  <si>
    <t>Pflege / Gesundheit</t>
  </si>
  <si>
    <t>sonstige Bereiche</t>
  </si>
  <si>
    <t>Vorbereitung / Nachholen des Hauptschulab-schluss</t>
  </si>
  <si>
    <t>Erwerb Hauptschulabschluss, berufliche Qualifizierung</t>
  </si>
  <si>
    <t>umschulungsbegleitende Hilfen (ubH)</t>
  </si>
  <si>
    <t>Stützunterricht für Berufsbilder mit Kammerprüfung mit/ohne Lernprozessbetreuung</t>
  </si>
  <si>
    <t>nach Bedarf</t>
  </si>
  <si>
    <t>BB</t>
  </si>
  <si>
    <t>Einzelfallentscheidungen</t>
  </si>
  <si>
    <t>BGS</t>
  </si>
  <si>
    <t>Qualifizierung in der Pflege (Gesundheits- und
 Krankenpflege, Altenpflege)</t>
  </si>
  <si>
    <t>24/36</t>
  </si>
  <si>
    <t>FS C1, C1E, C/CE, D, ADR, EU-Kraftfahrer</t>
  </si>
  <si>
    <t>Schweißen, Fachkraft CNC</t>
  </si>
  <si>
    <t xml:space="preserve">Grundpflegerische Versorgung, Erste Hilfe, Pflegehelfer, Demenzkrankenbetreuung §87b, Altenpflegehelfer, Assistenzkraft Gesundheits- und Krankenpflege </t>
  </si>
  <si>
    <t>Qualifizierung §34a GewO
Sachkundeprüfung, Wachgewerbe</t>
  </si>
  <si>
    <t>1 - 12</t>
  </si>
  <si>
    <t>Vorbreitung auf die Sachkundeprüfung §34a, Werkschutz Schutz- und Sicherheitsfachkraft, Objektschutz, Bewachung</t>
  </si>
  <si>
    <t>Weiterbildungen in den jeweiligen ausgeübten Berufen oder Engpassberufen</t>
  </si>
  <si>
    <t>Pflegefachmann/-frau</t>
  </si>
  <si>
    <t>Digitalisierung / EDV</t>
  </si>
  <si>
    <t>Qualifizierung im Verkehrswesen</t>
  </si>
  <si>
    <t>Theoretische und fachpraktische Ausbildung inkl. berufsbezogener Deutschförderung</t>
  </si>
  <si>
    <t>Schulbegleiter/-in</t>
  </si>
  <si>
    <t>Qualifizierung im Bereich Schulbegleiter</t>
  </si>
  <si>
    <t>1 - 6</t>
  </si>
  <si>
    <t>Logistik, Lagerwirtschaft, Staplerschein, Auslieferungsfahrer</t>
  </si>
  <si>
    <t>6 - 9</t>
  </si>
  <si>
    <t xml:space="preserve"> bis 6</t>
  </si>
  <si>
    <r>
      <rPr>
        <b/>
        <sz val="17"/>
        <rFont val="Arial"/>
        <family val="2"/>
      </rPr>
      <t>Vorläufige Bildungszielplanung 2024 (FbW) des Jobcenters Delmenhorst</t>
    </r>
    <r>
      <rPr>
        <b/>
        <sz val="20"/>
        <rFont val="Arial"/>
        <family val="2"/>
      </rPr>
      <t xml:space="preserve"> </t>
    </r>
  </si>
  <si>
    <t>Hauswirtschaft/Hausmeister</t>
  </si>
  <si>
    <t>Grundkompetenzen</t>
  </si>
  <si>
    <t>Erwerb von Kenntnissen u.a. in den Bereichen Deutsch/Mathe</t>
  </si>
  <si>
    <t>Abschlussorientierte Teilqualifizierungen</t>
  </si>
  <si>
    <t>Beschäftigungsbegleitende Weiterbildung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</si>
</sst>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indexed="10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1" fontId="10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3" borderId="9" xfId="0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/>
    </xf>
    <xf numFmtId="1" fontId="6" fillId="4" borderId="4" xfId="0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6" fillId="6" borderId="7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 applyProtection="1">
      <alignment horizontal="left" vertical="center"/>
    </xf>
    <xf numFmtId="1" fontId="6" fillId="6" borderId="4" xfId="0" applyNumberFormat="1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 wrapText="1"/>
    </xf>
    <xf numFmtId="49" fontId="6" fillId="7" borderId="4" xfId="0" applyNumberFormat="1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left" vertical="center" wrapText="1"/>
    </xf>
    <xf numFmtId="0" fontId="6" fillId="7" borderId="4" xfId="0" applyFont="1" applyFill="1" applyBorder="1" applyAlignment="1" applyProtection="1">
      <alignment horizontal="center" vertical="center" wrapText="1" shrinkToFit="1"/>
    </xf>
    <xf numFmtId="49" fontId="6" fillId="7" borderId="4" xfId="0" applyNumberFormat="1" applyFont="1" applyFill="1" applyBorder="1" applyAlignment="1" applyProtection="1">
      <alignment horizontal="center" vertical="center" wrapText="1"/>
    </xf>
    <xf numFmtId="1" fontId="6" fillId="7" borderId="4" xfId="0" applyNumberFormat="1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left" vertical="center"/>
    </xf>
    <xf numFmtId="49" fontId="6" fillId="4" borderId="4" xfId="0" applyNumberFormat="1" applyFont="1" applyFill="1" applyBorder="1" applyAlignment="1" applyProtection="1">
      <alignment horizontal="center" vertical="center"/>
    </xf>
    <xf numFmtId="0" fontId="6" fillId="8" borderId="8" xfId="0" applyFont="1" applyFill="1" applyBorder="1" applyAlignment="1" applyProtection="1">
      <alignment horizontal="left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/>
    </xf>
    <xf numFmtId="1" fontId="6" fillId="8" borderId="4" xfId="0" applyNumberFormat="1" applyFont="1" applyFill="1" applyBorder="1" applyAlignment="1" applyProtection="1">
      <alignment horizontal="center" vertical="center"/>
    </xf>
    <xf numFmtId="49" fontId="6" fillId="8" borderId="4" xfId="0" applyNumberFormat="1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left" vertical="center"/>
    </xf>
    <xf numFmtId="0" fontId="6" fillId="9" borderId="7" xfId="0" applyFont="1" applyFill="1" applyBorder="1" applyAlignment="1" applyProtection="1">
      <alignment horizontal="left" vertical="center" wrapText="1"/>
    </xf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1" fontId="6" fillId="9" borderId="4" xfId="0" applyNumberFormat="1" applyFont="1" applyFill="1" applyBorder="1" applyAlignment="1" applyProtection="1">
      <alignment horizontal="center" vertical="center"/>
    </xf>
    <xf numFmtId="0" fontId="6" fillId="9" borderId="4" xfId="0" applyFont="1" applyFill="1" applyBorder="1" applyAlignment="1" applyProtection="1">
      <alignment horizontal="left" vertical="center" wrapText="1"/>
    </xf>
    <xf numFmtId="0" fontId="6" fillId="9" borderId="4" xfId="0" applyFont="1" applyFill="1" applyBorder="1" applyAlignment="1" applyProtection="1">
      <alignment horizontal="left" vertical="center"/>
    </xf>
    <xf numFmtId="0" fontId="7" fillId="9" borderId="4" xfId="0" applyFont="1" applyFill="1" applyBorder="1" applyAlignment="1" applyProtection="1">
      <alignment horizontal="left" vertical="center"/>
    </xf>
    <xf numFmtId="0" fontId="7" fillId="10" borderId="4" xfId="0" applyFont="1" applyFill="1" applyBorder="1" applyAlignment="1" applyProtection="1">
      <alignment horizontal="left" vertical="center"/>
    </xf>
    <xf numFmtId="0" fontId="7" fillId="10" borderId="4" xfId="0" applyFont="1" applyFill="1" applyBorder="1" applyAlignment="1" applyProtection="1">
      <alignment horizontal="center" vertical="center" wrapText="1"/>
    </xf>
    <xf numFmtId="0" fontId="7" fillId="10" borderId="4" xfId="0" applyFont="1" applyFill="1" applyBorder="1" applyAlignment="1" applyProtection="1">
      <alignment horizontal="center" vertical="center"/>
    </xf>
    <xf numFmtId="0" fontId="7" fillId="10" borderId="5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/>
    </xf>
    <xf numFmtId="0" fontId="3" fillId="5" borderId="11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left" vertical="center"/>
    </xf>
    <xf numFmtId="0" fontId="6" fillId="9" borderId="1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3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7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66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topLeftCell="A16" zoomScaleNormal="100" workbookViewId="0">
      <selection activeCell="A28" sqref="A28"/>
    </sheetView>
  </sheetViews>
  <sheetFormatPr baseColWidth="10" defaultRowHeight="14.25" x14ac:dyDescent="0.2"/>
  <cols>
    <col min="1" max="1" width="33" style="5" customWidth="1"/>
    <col min="2" max="2" width="35.625" style="4" customWidth="1"/>
    <col min="3" max="3" width="7" style="6" customWidth="1"/>
    <col min="4" max="4" width="7.25" style="6" customWidth="1"/>
    <col min="5" max="5" width="7" style="7" customWidth="1"/>
    <col min="6" max="6" width="6.875" style="6" customWidth="1"/>
    <col min="7" max="7" width="10.125" style="8" customWidth="1"/>
    <col min="8" max="8" width="18.625" style="7" customWidth="1"/>
    <col min="9" max="9" width="24.75" style="4" customWidth="1"/>
    <col min="10" max="16384" width="11" style="5"/>
  </cols>
  <sheetData>
    <row r="1" spans="1:9" s="2" customFormat="1" ht="37.5" customHeight="1" x14ac:dyDescent="0.2">
      <c r="A1" s="78" t="s">
        <v>51</v>
      </c>
      <c r="B1" s="79"/>
      <c r="C1" s="79"/>
      <c r="D1" s="79"/>
      <c r="E1" s="79"/>
      <c r="F1" s="79"/>
      <c r="G1" s="79"/>
      <c r="H1" s="80"/>
      <c r="I1" s="1"/>
    </row>
    <row r="2" spans="1:9" s="12" customFormat="1" ht="27" customHeight="1" x14ac:dyDescent="0.2">
      <c r="A2" s="25" t="s">
        <v>0</v>
      </c>
      <c r="B2" s="3" t="s">
        <v>1</v>
      </c>
      <c r="C2" s="81" t="s">
        <v>2</v>
      </c>
      <c r="D2" s="82"/>
      <c r="E2" s="82"/>
      <c r="F2" s="83"/>
      <c r="G2" s="3" t="s">
        <v>3</v>
      </c>
      <c r="H2" s="3" t="s">
        <v>4</v>
      </c>
      <c r="I2" s="11"/>
    </row>
    <row r="3" spans="1:9" s="12" customFormat="1" ht="27" customHeight="1" x14ac:dyDescent="0.2">
      <c r="A3" s="26"/>
      <c r="B3" s="13"/>
      <c r="C3" s="14" t="s">
        <v>5</v>
      </c>
      <c r="D3" s="14" t="s">
        <v>6</v>
      </c>
      <c r="E3" s="14" t="s">
        <v>7</v>
      </c>
      <c r="F3" s="14" t="s">
        <v>8</v>
      </c>
      <c r="G3" s="15"/>
      <c r="H3" s="14"/>
      <c r="I3" s="11"/>
    </row>
    <row r="4" spans="1:9" s="12" customFormat="1" ht="27" customHeight="1" x14ac:dyDescent="0.2">
      <c r="A4" s="45" t="s">
        <v>9</v>
      </c>
      <c r="B4" s="27"/>
      <c r="C4" s="16"/>
      <c r="D4" s="16"/>
      <c r="E4" s="16"/>
      <c r="F4" s="16"/>
      <c r="G4" s="16"/>
      <c r="H4" s="16"/>
      <c r="I4" s="11"/>
    </row>
    <row r="5" spans="1:9" s="12" customFormat="1" ht="30" customHeight="1" x14ac:dyDescent="0.2">
      <c r="A5" s="39" t="s">
        <v>10</v>
      </c>
      <c r="B5" s="40" t="s">
        <v>11</v>
      </c>
      <c r="C5" s="41"/>
      <c r="D5" s="41"/>
      <c r="E5" s="41">
        <v>23</v>
      </c>
      <c r="F5" s="41"/>
      <c r="G5" s="41" t="s">
        <v>12</v>
      </c>
      <c r="H5" s="41" t="s">
        <v>33</v>
      </c>
      <c r="I5" s="11"/>
    </row>
    <row r="6" spans="1:9" s="12" customFormat="1" ht="30" customHeight="1" x14ac:dyDescent="0.2">
      <c r="A6" s="42" t="s">
        <v>13</v>
      </c>
      <c r="B6" s="40" t="s">
        <v>11</v>
      </c>
      <c r="C6" s="41">
        <v>5</v>
      </c>
      <c r="D6" s="41">
        <v>3</v>
      </c>
      <c r="E6" s="41">
        <v>8</v>
      </c>
      <c r="F6" s="41">
        <v>2</v>
      </c>
      <c r="G6" s="41" t="s">
        <v>12</v>
      </c>
      <c r="H6" s="41" t="s">
        <v>33</v>
      </c>
      <c r="I6" s="11"/>
    </row>
    <row r="7" spans="1:9" s="12" customFormat="1" ht="30" customHeight="1" x14ac:dyDescent="0.2">
      <c r="A7" s="42" t="s">
        <v>41</v>
      </c>
      <c r="B7" s="40" t="s">
        <v>14</v>
      </c>
      <c r="C7" s="41"/>
      <c r="D7" s="41"/>
      <c r="E7" s="41">
        <v>2</v>
      </c>
      <c r="F7" s="41">
        <v>2</v>
      </c>
      <c r="G7" s="43" t="s">
        <v>15</v>
      </c>
      <c r="H7" s="41">
        <v>36</v>
      </c>
      <c r="I7" s="11"/>
    </row>
    <row r="8" spans="1:9" s="12" customFormat="1" ht="30" customHeight="1" x14ac:dyDescent="0.2">
      <c r="A8" s="44" t="s">
        <v>55</v>
      </c>
      <c r="B8" s="40" t="s">
        <v>11</v>
      </c>
      <c r="C8" s="41">
        <v>3</v>
      </c>
      <c r="D8" s="41">
        <v>4</v>
      </c>
      <c r="E8" s="41">
        <v>4</v>
      </c>
      <c r="F8" s="41">
        <v>4</v>
      </c>
      <c r="G8" s="41" t="s">
        <v>12</v>
      </c>
      <c r="H8" s="41"/>
      <c r="I8" s="11"/>
    </row>
    <row r="9" spans="1:9" s="12" customFormat="1" ht="27" customHeight="1" x14ac:dyDescent="0.2">
      <c r="A9" s="53" t="s">
        <v>16</v>
      </c>
      <c r="B9" s="17"/>
      <c r="C9" s="18"/>
      <c r="D9" s="19"/>
      <c r="E9" s="19"/>
      <c r="F9" s="19"/>
      <c r="G9" s="19"/>
      <c r="H9" s="18"/>
      <c r="I9" s="11"/>
    </row>
    <row r="10" spans="1:9" s="12" customFormat="1" ht="30" customHeight="1" x14ac:dyDescent="0.2">
      <c r="A10" s="74" t="s">
        <v>43</v>
      </c>
      <c r="B10" s="47" t="s">
        <v>34</v>
      </c>
      <c r="C10" s="46">
        <v>10</v>
      </c>
      <c r="D10" s="47">
        <v>11</v>
      </c>
      <c r="E10" s="47">
        <v>10</v>
      </c>
      <c r="F10" s="47">
        <v>10</v>
      </c>
      <c r="G10" s="47" t="s">
        <v>15</v>
      </c>
      <c r="H10" s="48" t="s">
        <v>47</v>
      </c>
      <c r="I10" s="11"/>
    </row>
    <row r="11" spans="1:9" s="12" customFormat="1" ht="30" customHeight="1" x14ac:dyDescent="0.2">
      <c r="A11" s="49" t="s">
        <v>17</v>
      </c>
      <c r="B11" s="50" t="s">
        <v>48</v>
      </c>
      <c r="C11" s="47">
        <v>7</v>
      </c>
      <c r="D11" s="47">
        <v>7</v>
      </c>
      <c r="E11" s="47">
        <v>15</v>
      </c>
      <c r="F11" s="47">
        <v>6</v>
      </c>
      <c r="G11" s="47" t="s">
        <v>12</v>
      </c>
      <c r="H11" s="51" t="s">
        <v>47</v>
      </c>
      <c r="I11" s="11"/>
    </row>
    <row r="12" spans="1:9" s="10" customFormat="1" ht="30" customHeight="1" x14ac:dyDescent="0.2">
      <c r="A12" s="74" t="s">
        <v>18</v>
      </c>
      <c r="B12" s="47" t="s">
        <v>35</v>
      </c>
      <c r="C12" s="46">
        <v>1</v>
      </c>
      <c r="D12" s="46">
        <v>2</v>
      </c>
      <c r="E12" s="46">
        <v>1</v>
      </c>
      <c r="F12" s="46">
        <v>1</v>
      </c>
      <c r="G12" s="52" t="s">
        <v>15</v>
      </c>
      <c r="H12" s="46">
        <v>6</v>
      </c>
      <c r="I12" s="9"/>
    </row>
    <row r="13" spans="1:9" s="10" customFormat="1" ht="30" customHeight="1" x14ac:dyDescent="0.2">
      <c r="A13" s="74" t="s">
        <v>52</v>
      </c>
      <c r="B13" s="47" t="s">
        <v>44</v>
      </c>
      <c r="C13" s="46">
        <v>0</v>
      </c>
      <c r="D13" s="46">
        <v>12</v>
      </c>
      <c r="E13" s="46">
        <v>0</v>
      </c>
      <c r="F13" s="46">
        <v>0</v>
      </c>
      <c r="G13" s="52" t="s">
        <v>21</v>
      </c>
      <c r="H13" s="46">
        <v>12</v>
      </c>
      <c r="I13" s="9"/>
    </row>
    <row r="14" spans="1:9" s="10" customFormat="1" ht="95.1" customHeight="1" x14ac:dyDescent="0.2">
      <c r="A14" s="33"/>
      <c r="B14" s="34"/>
      <c r="C14" s="35"/>
      <c r="D14" s="35"/>
      <c r="E14" s="35"/>
      <c r="F14" s="35"/>
      <c r="G14" s="36"/>
      <c r="H14" s="35"/>
      <c r="I14" s="9"/>
    </row>
    <row r="15" spans="1:9" s="10" customFormat="1" ht="27" customHeight="1" x14ac:dyDescent="0.2">
      <c r="A15" s="32" t="s">
        <v>19</v>
      </c>
      <c r="B15" s="37"/>
      <c r="C15" s="20"/>
      <c r="D15" s="20"/>
      <c r="E15" s="20"/>
      <c r="F15" s="20"/>
      <c r="G15" s="21"/>
      <c r="H15" s="22"/>
      <c r="I15" s="9"/>
    </row>
    <row r="16" spans="1:9" s="10" customFormat="1" ht="27" customHeight="1" x14ac:dyDescent="0.2">
      <c r="A16" s="84" t="s">
        <v>20</v>
      </c>
      <c r="B16" s="86"/>
      <c r="C16" s="38">
        <v>1</v>
      </c>
      <c r="D16" s="30">
        <v>2</v>
      </c>
      <c r="E16" s="30">
        <v>1</v>
      </c>
      <c r="F16" s="30">
        <v>1</v>
      </c>
      <c r="G16" s="31" t="s">
        <v>15</v>
      </c>
      <c r="H16" s="30">
        <v>9</v>
      </c>
      <c r="I16" s="9"/>
    </row>
    <row r="17" spans="1:9" s="10" customFormat="1" ht="27" customHeight="1" x14ac:dyDescent="0.2">
      <c r="A17" s="85"/>
      <c r="B17" s="87"/>
      <c r="C17" s="38">
        <v>1</v>
      </c>
      <c r="D17" s="30">
        <v>2</v>
      </c>
      <c r="E17" s="30">
        <v>1</v>
      </c>
      <c r="F17" s="30">
        <v>1</v>
      </c>
      <c r="G17" s="31" t="s">
        <v>21</v>
      </c>
      <c r="H17" s="30">
        <v>12</v>
      </c>
      <c r="I17" s="9"/>
    </row>
    <row r="18" spans="1:9" s="10" customFormat="1" ht="30" customHeight="1" x14ac:dyDescent="0.2">
      <c r="A18" s="28" t="s">
        <v>42</v>
      </c>
      <c r="B18" s="29" t="s">
        <v>11</v>
      </c>
      <c r="C18" s="30">
        <v>4</v>
      </c>
      <c r="D18" s="30">
        <v>4</v>
      </c>
      <c r="E18" s="30">
        <v>4</v>
      </c>
      <c r="F18" s="30">
        <v>3</v>
      </c>
      <c r="G18" s="31" t="s">
        <v>12</v>
      </c>
      <c r="H18" s="54" t="s">
        <v>49</v>
      </c>
      <c r="I18" s="9"/>
    </row>
    <row r="19" spans="1:9" s="10" customFormat="1" ht="27" customHeight="1" x14ac:dyDescent="0.2">
      <c r="A19" s="60" t="s">
        <v>22</v>
      </c>
      <c r="B19" s="23"/>
      <c r="C19" s="20"/>
      <c r="D19" s="20"/>
      <c r="E19" s="20"/>
      <c r="F19" s="20"/>
      <c r="G19" s="21"/>
      <c r="H19" s="20"/>
      <c r="I19" s="9"/>
    </row>
    <row r="20" spans="1:9" s="10" customFormat="1" ht="54.95" customHeight="1" x14ac:dyDescent="0.2">
      <c r="A20" s="55" t="s">
        <v>32</v>
      </c>
      <c r="B20" s="56" t="s">
        <v>36</v>
      </c>
      <c r="C20" s="57">
        <v>5</v>
      </c>
      <c r="D20" s="57">
        <v>5</v>
      </c>
      <c r="E20" s="57">
        <v>5</v>
      </c>
      <c r="F20" s="57">
        <v>5</v>
      </c>
      <c r="G20" s="58" t="s">
        <v>12</v>
      </c>
      <c r="H20" s="59" t="s">
        <v>38</v>
      </c>
      <c r="I20" s="9"/>
    </row>
    <row r="21" spans="1:9" s="10" customFormat="1" ht="27" customHeight="1" x14ac:dyDescent="0.2">
      <c r="A21" s="67" t="s">
        <v>23</v>
      </c>
      <c r="B21" s="23"/>
      <c r="C21" s="20"/>
      <c r="D21" s="20"/>
      <c r="E21" s="20"/>
      <c r="F21" s="20"/>
      <c r="G21" s="24"/>
      <c r="H21" s="20"/>
      <c r="I21" s="9"/>
    </row>
    <row r="22" spans="1:9" s="10" customFormat="1" ht="30" customHeight="1" x14ac:dyDescent="0.2">
      <c r="A22" s="61" t="s">
        <v>45</v>
      </c>
      <c r="B22" s="62" t="s">
        <v>46</v>
      </c>
      <c r="C22" s="63">
        <v>1</v>
      </c>
      <c r="D22" s="63">
        <v>2</v>
      </c>
      <c r="E22" s="63">
        <v>1</v>
      </c>
      <c r="F22" s="63">
        <v>1</v>
      </c>
      <c r="G22" s="64" t="s">
        <v>12</v>
      </c>
      <c r="H22" s="63"/>
      <c r="I22" s="9"/>
    </row>
    <row r="23" spans="1:9" s="10" customFormat="1" ht="30" customHeight="1" x14ac:dyDescent="0.2">
      <c r="A23" s="65" t="s">
        <v>24</v>
      </c>
      <c r="B23" s="62" t="s">
        <v>25</v>
      </c>
      <c r="C23" s="63"/>
      <c r="D23" s="63"/>
      <c r="E23" s="63">
        <v>4</v>
      </c>
      <c r="F23" s="63"/>
      <c r="G23" s="64" t="s">
        <v>21</v>
      </c>
      <c r="H23" s="63">
        <v>12</v>
      </c>
      <c r="I23" s="9"/>
    </row>
    <row r="24" spans="1:9" s="10" customFormat="1" ht="39.950000000000003" customHeight="1" x14ac:dyDescent="0.2">
      <c r="A24" s="65" t="s">
        <v>37</v>
      </c>
      <c r="B24" s="62" t="s">
        <v>39</v>
      </c>
      <c r="C24" s="63">
        <v>2</v>
      </c>
      <c r="D24" s="63">
        <v>3</v>
      </c>
      <c r="E24" s="63">
        <v>2</v>
      </c>
      <c r="F24" s="63">
        <v>3</v>
      </c>
      <c r="G24" s="64" t="s">
        <v>12</v>
      </c>
      <c r="H24" s="63" t="s">
        <v>50</v>
      </c>
      <c r="I24" s="9"/>
    </row>
    <row r="25" spans="1:9" s="10" customFormat="1" ht="30" customHeight="1" x14ac:dyDescent="0.2">
      <c r="A25" s="65" t="s">
        <v>53</v>
      </c>
      <c r="B25" s="62" t="s">
        <v>54</v>
      </c>
      <c r="C25" s="63">
        <v>2</v>
      </c>
      <c r="D25" s="63">
        <v>3</v>
      </c>
      <c r="E25" s="63">
        <v>2</v>
      </c>
      <c r="F25" s="63">
        <v>3</v>
      </c>
      <c r="G25" s="64" t="s">
        <v>15</v>
      </c>
      <c r="H25" s="63">
        <v>4</v>
      </c>
      <c r="I25" s="9"/>
    </row>
    <row r="26" spans="1:9" s="10" customFormat="1" ht="30" customHeight="1" x14ac:dyDescent="0.2">
      <c r="A26" s="66" t="s">
        <v>26</v>
      </c>
      <c r="B26" s="62" t="s">
        <v>27</v>
      </c>
      <c r="C26" s="75" t="s">
        <v>28</v>
      </c>
      <c r="D26" s="76"/>
      <c r="E26" s="76"/>
      <c r="F26" s="77"/>
      <c r="G26" s="64" t="s">
        <v>29</v>
      </c>
      <c r="H26" s="63">
        <v>12</v>
      </c>
      <c r="I26" s="9"/>
    </row>
    <row r="27" spans="1:9" s="10" customFormat="1" ht="30" customHeight="1" x14ac:dyDescent="0.2">
      <c r="A27" s="66" t="s">
        <v>30</v>
      </c>
      <c r="B27" s="62"/>
      <c r="C27" s="63">
        <v>8</v>
      </c>
      <c r="D27" s="63">
        <v>9</v>
      </c>
      <c r="E27" s="63">
        <v>9</v>
      </c>
      <c r="F27" s="63">
        <v>9</v>
      </c>
      <c r="G27" s="64" t="s">
        <v>12</v>
      </c>
      <c r="H27" s="63"/>
      <c r="I27" s="9"/>
    </row>
    <row r="28" spans="1:9" s="10" customFormat="1" ht="30" customHeight="1" x14ac:dyDescent="0.2">
      <c r="A28" s="66" t="s">
        <v>56</v>
      </c>
      <c r="B28" s="62" t="s">
        <v>40</v>
      </c>
      <c r="C28" s="63">
        <v>1</v>
      </c>
      <c r="D28" s="63">
        <v>1</v>
      </c>
      <c r="E28" s="63">
        <v>1</v>
      </c>
      <c r="F28" s="63">
        <v>2</v>
      </c>
      <c r="G28" s="63" t="s">
        <v>12</v>
      </c>
      <c r="H28" s="63"/>
      <c r="I28" s="9"/>
    </row>
    <row r="29" spans="1:9" s="12" customFormat="1" ht="27" customHeight="1" thickBot="1" x14ac:dyDescent="0.25">
      <c r="A29" s="68"/>
      <c r="B29" s="69"/>
      <c r="C29" s="70">
        <f>SUM(C4:C28)</f>
        <v>51</v>
      </c>
      <c r="D29" s="70">
        <f>SUM(D4:D28)</f>
        <v>70</v>
      </c>
      <c r="E29" s="70">
        <f>SUM(E4:E28)</f>
        <v>93</v>
      </c>
      <c r="F29" s="70">
        <f>SUM(F4:F28)</f>
        <v>53</v>
      </c>
      <c r="G29" s="71"/>
      <c r="H29" s="71"/>
    </row>
    <row r="30" spans="1:9" ht="15" thickBot="1" x14ac:dyDescent="0.25">
      <c r="B30" s="5"/>
      <c r="C30" s="5"/>
      <c r="D30" s="5"/>
      <c r="E30" s="5"/>
      <c r="F30" s="5"/>
      <c r="G30" s="72">
        <f>C29+D29+E29+F29</f>
        <v>267</v>
      </c>
      <c r="H30" s="73" t="s">
        <v>31</v>
      </c>
      <c r="I30" s="5"/>
    </row>
  </sheetData>
  <mergeCells count="5">
    <mergeCell ref="C26:F26"/>
    <mergeCell ref="A1:H1"/>
    <mergeCell ref="C2:F2"/>
    <mergeCell ref="A16:A17"/>
    <mergeCell ref="B16:B17"/>
  </mergeCells>
  <pageMargins left="0.70866141732283472" right="0.70866141732283472" top="1.27" bottom="0.78740157480314965" header="0.31496062992125984" footer="0.31496062992125984"/>
  <pageSetup paperSize="9" scale="92" fitToHeight="2" orientation="landscape" r:id="rId1"/>
  <headerFooter>
    <oddHeader>&amp;R&amp;G</oddHeader>
    <oddFooter>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KaluginB</dc:creator>
  <cp:lastModifiedBy>Kalugin Beate</cp:lastModifiedBy>
  <cp:lastPrinted>2023-11-07T07:24:12Z</cp:lastPrinted>
  <dcterms:created xsi:type="dcterms:W3CDTF">2015-09-01T07:39:04Z</dcterms:created>
  <dcterms:modified xsi:type="dcterms:W3CDTF">2023-11-20T11:54:03Z</dcterms:modified>
</cp:coreProperties>
</file>